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vel\"/>
    </mc:Choice>
  </mc:AlternateContent>
  <workbookProtection workbookPassword="D71B" lockStructure="1"/>
  <bookViews>
    <workbookView xWindow="0" yWindow="0" windowWidth="16185" windowHeight="8985"/>
  </bookViews>
  <sheets>
    <sheet name="TRAVEL" sheetId="1" r:id="rId1"/>
  </sheets>
  <definedNames>
    <definedName name="HTML_CodePage" hidden="1">1252</definedName>
    <definedName name="HTML_Control" hidden="1">{"'TRAVEL'!$G$6:$O$22"}</definedName>
    <definedName name="HTML_Description" hidden="1">""</definedName>
    <definedName name="HTML_Email" hidden="1">"douglasp@wou.edu"</definedName>
    <definedName name="HTML_Header" hidden="1">"Post Travel"</definedName>
    <definedName name="HTML_LastUpdate" hidden="1">"9/16/98"</definedName>
    <definedName name="HTML_LineAfter" hidden="1">TRUE</definedName>
    <definedName name="HTML_LineBefore" hidden="1">TRUE</definedName>
    <definedName name="HTML_Name" hidden="1">"douglasp"</definedName>
    <definedName name="HTML_OBDlg2" hidden="1">TRUE</definedName>
    <definedName name="HTML_OBDlg4" hidden="1">TRUE</definedName>
    <definedName name="HTML_OS" hidden="1">0</definedName>
    <definedName name="HTML_PathFile" hidden="1">"J:\htdocs\VpAdmin\AdminComputing\Travel\PostTravel.htm"</definedName>
    <definedName name="HTML_Title" hidden="1">"postTravel"</definedName>
    <definedName name="_xlnm.Print_Area" localSheetId="0">TRAVEL!$A$1:$O$55</definedName>
  </definedNames>
  <calcPr calcId="152511"/>
</workbook>
</file>

<file path=xl/calcChain.xml><?xml version="1.0" encoding="utf-8"?>
<calcChain xmlns="http://schemas.openxmlformats.org/spreadsheetml/2006/main">
  <c r="H14" i="1" l="1"/>
  <c r="I17" i="1"/>
  <c r="I18" i="1"/>
  <c r="I19" i="1"/>
  <c r="I20" i="1"/>
  <c r="I21" i="1"/>
  <c r="I22" i="1"/>
  <c r="I23" i="1"/>
  <c r="I24" i="1"/>
  <c r="I16" i="1"/>
  <c r="I15" i="1"/>
  <c r="I14" i="1"/>
  <c r="I25" i="1"/>
  <c r="O14" i="1"/>
  <c r="O15" i="1"/>
  <c r="O16" i="1"/>
  <c r="O17" i="1"/>
  <c r="O18" i="1"/>
  <c r="O19" i="1"/>
  <c r="O20" i="1"/>
  <c r="O21" i="1"/>
  <c r="O22" i="1"/>
  <c r="O23" i="1"/>
  <c r="O24" i="1"/>
  <c r="O25" i="1"/>
  <c r="O36" i="1"/>
  <c r="O38" i="1"/>
  <c r="J25" i="1"/>
  <c r="F47" i="1"/>
  <c r="F49" i="1"/>
  <c r="F50" i="1"/>
  <c r="K25" i="1"/>
  <c r="L25" i="1"/>
  <c r="M25" i="1"/>
  <c r="N25" i="1"/>
  <c r="F48" i="1"/>
  <c r="F42" i="1"/>
  <c r="O35" i="1"/>
  <c r="G25" i="1"/>
</calcChain>
</file>

<file path=xl/sharedStrings.xml><?xml version="1.0" encoding="utf-8"?>
<sst xmlns="http://schemas.openxmlformats.org/spreadsheetml/2006/main" count="81" uniqueCount="72">
  <si>
    <t xml:space="preserve"> </t>
  </si>
  <si>
    <t xml:space="preserve">DEP-ARR </t>
  </si>
  <si>
    <t>PRIVATE AUTO</t>
  </si>
  <si>
    <t>DATE</t>
  </si>
  <si>
    <t>TIME</t>
  </si>
  <si>
    <t>MILES</t>
  </si>
  <si>
    <t>PER ML</t>
  </si>
  <si>
    <t>TOTAL</t>
  </si>
  <si>
    <t xml:space="preserve">  LESS ADVANCE</t>
  </si>
  <si>
    <t>INDEX</t>
  </si>
  <si>
    <t>ACCT</t>
  </si>
  <si>
    <t>ACTV</t>
  </si>
  <si>
    <t>CODE</t>
  </si>
  <si>
    <t>AMOUNT</t>
  </si>
  <si>
    <t>DESTINATION</t>
  </si>
  <si>
    <t>ALL DAY</t>
  </si>
  <si>
    <t>TOTAL $</t>
  </si>
  <si>
    <t>EXPENSED</t>
  </si>
  <si>
    <t>NAME:</t>
  </si>
  <si>
    <t>CITY AND ZIP:</t>
  </si>
  <si>
    <t>B 25%</t>
  </si>
  <si>
    <t>L 25%</t>
  </si>
  <si>
    <t>D 50%</t>
  </si>
  <si>
    <t>MILEAGE- MEALS - LODGING</t>
  </si>
  <si>
    <t>TOTAL MILEAGE- MEALS- LODGING</t>
  </si>
  <si>
    <t>Airfares, Parking, Cabs, Telephone Calls, Etc.</t>
  </si>
  <si>
    <t>I (the claimant) certify that this claim is true and correct; that no part thereof has been heretofore claimed or will be claimed from any other source.</t>
  </si>
  <si>
    <t>TOTAL TRAVEL EXPENSES</t>
  </si>
  <si>
    <t>OTHER EXPENSES PAID BY CLAIMANT (2):</t>
  </si>
  <si>
    <t>TOTAL DUE TO/ OR (FROM) CLAIMANT</t>
  </si>
  <si>
    <t>BUSINESS OFFICE USE ONLY:</t>
  </si>
  <si>
    <t>INVOICE NO:</t>
  </si>
  <si>
    <t>TOTAL MEALS AND LODGING:</t>
  </si>
  <si>
    <t>OTHER:</t>
  </si>
  <si>
    <t>TOTAL EXPENSES:</t>
  </si>
  <si>
    <t>DESCRIPTION</t>
  </si>
  <si>
    <t xml:space="preserve"> MEALS</t>
  </si>
  <si>
    <t xml:space="preserve">LODGING </t>
  </si>
  <si>
    <t>MEALS BREAK-OUT (1)</t>
  </si>
  <si>
    <t>DEPARTMENT:</t>
  </si>
  <si>
    <t>AIRFARE</t>
  </si>
  <si>
    <t xml:space="preserve">(1) PRORATION: MEALS &amp; INCIDENTAL EXPS. PER DIEM FOR PARTIAL DAYS WITH OVERNIGHT STAY </t>
  </si>
  <si>
    <t>CLAIMANT'S SIGNATURE/ DATE</t>
  </si>
  <si>
    <t>CHECK NO:</t>
  </si>
  <si>
    <t>TRAVEL REIMBURSEMENT REQUEST</t>
  </si>
  <si>
    <t>STREET:</t>
  </si>
  <si>
    <t>PURPOSE:</t>
  </si>
  <si>
    <t>DESTINATION :</t>
  </si>
  <si>
    <t xml:space="preserve">(City and State, or if Foreign, City and Country- Detail should be listed below) </t>
  </si>
  <si>
    <t>Taxi</t>
  </si>
  <si>
    <t>Parking</t>
  </si>
  <si>
    <t>EMPLOYEE</t>
  </si>
  <si>
    <t>STUDENT</t>
  </si>
  <si>
    <t>NON-WOU</t>
  </si>
  <si>
    <t>DIRECTOR/DIVISION CHAIR OR PRESIDENT</t>
  </si>
  <si>
    <r>
      <t xml:space="preserve">Airfare </t>
    </r>
    <r>
      <rPr>
        <sz val="8"/>
        <rFont val="Arial"/>
        <family val="2"/>
      </rPr>
      <t>(Do not itemize if charged to WOU Ghostcard Visa)</t>
    </r>
  </si>
  <si>
    <r>
      <t xml:space="preserve">(3) FOR CONFERENCE LODGING REIMBURSEMENT: </t>
    </r>
    <r>
      <rPr>
        <sz val="6"/>
        <rFont val="Small Fonts"/>
        <family val="2"/>
      </rPr>
      <t>Attach conference brochure showing location,</t>
    </r>
  </si>
  <si>
    <r>
      <t xml:space="preserve">(4) </t>
    </r>
    <r>
      <rPr>
        <sz val="6"/>
        <rFont val="Small Fonts"/>
        <family val="2"/>
      </rPr>
      <t xml:space="preserve">Attach approved </t>
    </r>
    <r>
      <rPr>
        <b/>
        <sz val="6"/>
        <rFont val="Small Fonts"/>
        <family val="2"/>
      </rPr>
      <t>Pre-Travel Authorization Form</t>
    </r>
    <r>
      <rPr>
        <sz val="6"/>
        <rFont val="Small Fonts"/>
        <family val="2"/>
      </rPr>
      <t>.</t>
    </r>
  </si>
  <si>
    <t xml:space="preserve"> TOTAL OTHER</t>
  </si>
  <si>
    <t xml:space="preserve">dates and lodging rates </t>
  </si>
  <si>
    <t>diem if the trip begins prior to 7:00 a.m.; Lunch &amp; Dinner if the trip begins at 7:00 a.m. to 12:59 p.m.; Dinner only if the</t>
  </si>
  <si>
    <t>trip begins at 1:00 p.m. or after.  On the day the trip concludes, the traveler is eligible for 100% of the per diem if the</t>
  </si>
  <si>
    <t>Breakfast only if the trip concludes prior to noon.</t>
  </si>
  <si>
    <t>trip concludes at 6:00 p.m.and after; Breakfast &amp; Lunch if the trip concludes at 12:00 p.m. to 5:59 p.m.;</t>
  </si>
  <si>
    <t>WOU establishes the methodology for proration. On the day the trip begins, the traveler is eligible for 100% of the per</t>
  </si>
  <si>
    <r>
      <t>(2) MISCELLANEOUS EXPENSES: WOU</t>
    </r>
    <r>
      <rPr>
        <sz val="6"/>
        <rFont val="Small Fonts"/>
        <family val="2"/>
      </rPr>
      <t xml:space="preserve"> establishes the definition of miscellaneous expenses.</t>
    </r>
  </si>
  <si>
    <t>See WOU Travel Policy for receipt requirements on other miscellaneous expenses.</t>
  </si>
  <si>
    <t>REFERENCE WOU TRAVEL POLICIES AND RATES TO COMPLETE THIS FORM</t>
  </si>
  <si>
    <t>WOU V#:</t>
  </si>
  <si>
    <t>BUS OFF REVIEW BY:</t>
  </si>
  <si>
    <t>All miscellanous expenses must be itemized. Commercial ground transportaion requires receipts if $75 or more per item.</t>
  </si>
  <si>
    <t>REV 01/05/18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</si>
</sst>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&quot;$&quot;#,##0.00\ ;\(&quot;$&quot;#,##0.00\)"/>
    <numFmt numFmtId="175" formatCode="mm/dd/yy;@"/>
    <numFmt numFmtId="176" formatCode="0.000"/>
  </numFmts>
  <fonts count="24" x14ac:knownFonts="1">
    <font>
      <sz val="12"/>
      <color indexed="24"/>
      <name val="Courier New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8"/>
      <color indexed="2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Small Fonts"/>
      <family val="2"/>
    </font>
    <font>
      <b/>
      <sz val="6"/>
      <name val="Small Fonts"/>
      <family val="2"/>
    </font>
    <font>
      <sz val="6"/>
      <name val="Small Fonts"/>
      <family val="2"/>
    </font>
    <font>
      <i/>
      <sz val="8"/>
      <name val="Arial"/>
      <family val="2"/>
    </font>
    <font>
      <i/>
      <sz val="6"/>
      <name val="Small Fonts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257">
    <xf numFmtId="0" fontId="0" fillId="0" borderId="0" xfId="0"/>
    <xf numFmtId="0" fontId="4" fillId="0" borderId="0" xfId="0" applyFont="1"/>
    <xf numFmtId="0" fontId="8" fillId="0" borderId="2" xfId="0" applyFont="1" applyBorder="1"/>
    <xf numFmtId="0" fontId="4" fillId="0" borderId="0" xfId="0" applyFont="1" applyBorder="1"/>
    <xf numFmtId="0" fontId="8" fillId="0" borderId="0" xfId="0" applyFont="1" applyBorder="1"/>
    <xf numFmtId="0" fontId="8" fillId="0" borderId="3" xfId="0" applyFont="1" applyBorder="1"/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2" fillId="2" borderId="6" xfId="0" applyFont="1" applyFill="1" applyBorder="1" applyProtection="1">
      <protection locked="0"/>
    </xf>
    <xf numFmtId="0" fontId="13" fillId="0" borderId="7" xfId="0" applyFont="1" applyBorder="1" applyAlignment="1">
      <alignment horizontal="right"/>
    </xf>
    <xf numFmtId="0" fontId="4" fillId="2" borderId="8" xfId="0" applyFont="1" applyFill="1" applyBorder="1"/>
    <xf numFmtId="0" fontId="16" fillId="3" borderId="0" xfId="0" applyFont="1" applyFill="1"/>
    <xf numFmtId="0" fontId="4" fillId="3" borderId="0" xfId="0" applyFont="1" applyFill="1"/>
    <xf numFmtId="0" fontId="16" fillId="3" borderId="0" xfId="0" applyFont="1" applyFill="1" applyBorder="1"/>
    <xf numFmtId="0" fontId="17" fillId="3" borderId="0" xfId="0" applyFont="1" applyFill="1"/>
    <xf numFmtId="166" fontId="16" fillId="3" borderId="0" xfId="0" applyNumberFormat="1" applyFont="1" applyFill="1" applyBorder="1" applyProtection="1">
      <protection locked="0"/>
    </xf>
    <xf numFmtId="166" fontId="16" fillId="3" borderId="0" xfId="0" applyNumberFormat="1" applyFont="1" applyFill="1" applyBorder="1"/>
    <xf numFmtId="0" fontId="14" fillId="3" borderId="0" xfId="0" applyFont="1" applyFill="1" applyBorder="1"/>
    <xf numFmtId="0" fontId="17" fillId="3" borderId="0" xfId="0" applyFont="1" applyFill="1" applyBorder="1"/>
    <xf numFmtId="0" fontId="15" fillId="3" borderId="0" xfId="0" applyFont="1" applyFill="1" applyBorder="1"/>
    <xf numFmtId="0" fontId="9" fillId="3" borderId="0" xfId="0" applyFont="1" applyFill="1" applyBorder="1"/>
    <xf numFmtId="0" fontId="7" fillId="3" borderId="0" xfId="0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4" fontId="8" fillId="0" borderId="4" xfId="0" applyNumberFormat="1" applyFont="1" applyBorder="1"/>
    <xf numFmtId="14" fontId="8" fillId="0" borderId="4" xfId="0" applyNumberFormat="1" applyFont="1" applyBorder="1" applyProtection="1">
      <protection locked="0"/>
    </xf>
    <xf numFmtId="0" fontId="8" fillId="3" borderId="4" xfId="0" applyFont="1" applyFill="1" applyBorder="1"/>
    <xf numFmtId="0" fontId="8" fillId="3" borderId="6" xfId="0" applyFont="1" applyFill="1" applyBorder="1"/>
    <xf numFmtId="0" fontId="6" fillId="3" borderId="6" xfId="0" applyFont="1" applyFill="1" applyBorder="1" applyProtection="1">
      <protection locked="0"/>
    </xf>
    <xf numFmtId="4" fontId="14" fillId="3" borderId="5" xfId="0" applyNumberFormat="1" applyFont="1" applyFill="1" applyBorder="1"/>
    <xf numFmtId="4" fontId="8" fillId="3" borderId="5" xfId="0" applyNumberFormat="1" applyFont="1" applyFill="1" applyBorder="1"/>
    <xf numFmtId="4" fontId="8" fillId="3" borderId="9" xfId="0" applyNumberFormat="1" applyFont="1" applyFill="1" applyBorder="1"/>
    <xf numFmtId="0" fontId="6" fillId="3" borderId="10" xfId="0" applyFont="1" applyFill="1" applyBorder="1" applyProtection="1">
      <protection locked="0"/>
    </xf>
    <xf numFmtId="0" fontId="6" fillId="3" borderId="11" xfId="0" applyFont="1" applyFill="1" applyBorder="1" applyProtection="1">
      <protection locked="0"/>
    </xf>
    <xf numFmtId="0" fontId="4" fillId="3" borderId="11" xfId="0" applyFont="1" applyFill="1" applyBorder="1"/>
    <xf numFmtId="0" fontId="14" fillId="3" borderId="0" xfId="0" quotePrefix="1" applyFont="1" applyFill="1" applyBorder="1" applyAlignment="1">
      <alignment horizontal="left"/>
    </xf>
    <xf numFmtId="0" fontId="6" fillId="3" borderId="8" xfId="0" applyFont="1" applyFill="1" applyBorder="1" applyProtection="1">
      <protection locked="0"/>
    </xf>
    <xf numFmtId="0" fontId="14" fillId="3" borderId="8" xfId="0" applyFont="1" applyFill="1" applyBorder="1" applyProtection="1">
      <protection locked="0"/>
    </xf>
    <xf numFmtId="0" fontId="4" fillId="3" borderId="8" xfId="0" applyFont="1" applyFill="1" applyBorder="1"/>
    <xf numFmtId="0" fontId="9" fillId="3" borderId="8" xfId="0" applyFont="1" applyFill="1" applyBorder="1"/>
    <xf numFmtId="0" fontId="9" fillId="3" borderId="12" xfId="0" applyFont="1" applyFill="1" applyBorder="1" applyAlignment="1">
      <alignment horizontal="centerContinuous"/>
    </xf>
    <xf numFmtId="0" fontId="9" fillId="3" borderId="13" xfId="0" applyFont="1" applyFill="1" applyBorder="1" applyAlignment="1">
      <alignment horizontal="centerContinuous"/>
    </xf>
    <xf numFmtId="0" fontId="9" fillId="3" borderId="12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Continuous"/>
    </xf>
    <xf numFmtId="0" fontId="9" fillId="3" borderId="0" xfId="0" applyFont="1" applyFill="1" applyBorder="1" applyAlignment="1">
      <alignment horizontal="centerContinuous"/>
    </xf>
    <xf numFmtId="0" fontId="9" fillId="3" borderId="1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Continuous"/>
    </xf>
    <xf numFmtId="0" fontId="8" fillId="3" borderId="3" xfId="0" applyFont="1" applyFill="1" applyBorder="1"/>
    <xf numFmtId="0" fontId="8" fillId="3" borderId="8" xfId="0" applyFont="1" applyFill="1" applyBorder="1"/>
    <xf numFmtId="0" fontId="4" fillId="3" borderId="0" xfId="0" applyFont="1" applyFill="1" applyBorder="1"/>
    <xf numFmtId="0" fontId="8" fillId="3" borderId="0" xfId="0" applyFont="1" applyFill="1" applyBorder="1"/>
    <xf numFmtId="14" fontId="8" fillId="3" borderId="4" xfId="0" applyNumberFormat="1" applyFont="1" applyFill="1" applyBorder="1" applyProtection="1">
      <protection locked="0"/>
    </xf>
    <xf numFmtId="39" fontId="8" fillId="0" borderId="4" xfId="0" applyNumberFormat="1" applyFont="1" applyBorder="1"/>
    <xf numFmtId="39" fontId="8" fillId="0" borderId="4" xfId="0" applyNumberFormat="1" applyFont="1" applyBorder="1" applyProtection="1">
      <protection locked="0"/>
    </xf>
    <xf numFmtId="39" fontId="8" fillId="0" borderId="2" xfId="0" applyNumberFormat="1" applyFont="1" applyBorder="1" applyProtection="1">
      <protection locked="0"/>
    </xf>
    <xf numFmtId="4" fontId="8" fillId="3" borderId="6" xfId="0" applyNumberFormat="1" applyFont="1" applyFill="1" applyBorder="1" applyProtection="1"/>
    <xf numFmtId="0" fontId="7" fillId="3" borderId="8" xfId="0" applyFont="1" applyFill="1" applyBorder="1" applyProtection="1">
      <protection locked="0"/>
    </xf>
    <xf numFmtId="0" fontId="10" fillId="3" borderId="0" xfId="0" applyFont="1" applyFill="1" applyBorder="1"/>
    <xf numFmtId="0" fontId="4" fillId="3" borderId="3" xfId="0" applyFont="1" applyFill="1" applyBorder="1"/>
    <xf numFmtId="0" fontId="14" fillId="3" borderId="8" xfId="0" applyFont="1" applyFill="1" applyBorder="1"/>
    <xf numFmtId="0" fontId="8" fillId="0" borderId="2" xfId="0" applyFont="1" applyBorder="1" applyAlignment="1" applyProtection="1">
      <alignment horizontal="center"/>
      <protection locked="0"/>
    </xf>
    <xf numFmtId="0" fontId="8" fillId="3" borderId="9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9" fontId="8" fillId="0" borderId="3" xfId="0" applyNumberFormat="1" applyFont="1" applyBorder="1" applyProtection="1">
      <protection locked="0"/>
    </xf>
    <xf numFmtId="39" fontId="8" fillId="0" borderId="3" xfId="0" applyNumberFormat="1" applyFont="1" applyBorder="1"/>
    <xf numFmtId="0" fontId="8" fillId="3" borderId="2" xfId="0" applyFont="1" applyFill="1" applyBorder="1" applyAlignment="1" applyProtection="1">
      <alignment horizontal="left"/>
      <protection locked="0"/>
    </xf>
    <xf numFmtId="0" fontId="17" fillId="3" borderId="2" xfId="0" applyFont="1" applyFill="1" applyBorder="1"/>
    <xf numFmtId="0" fontId="5" fillId="3" borderId="0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14" fillId="3" borderId="0" xfId="0" applyFont="1" applyFill="1" applyBorder="1" applyProtection="1">
      <protection locked="0"/>
    </xf>
    <xf numFmtId="0" fontId="8" fillId="0" borderId="8" xfId="0" applyFont="1" applyBorder="1"/>
    <xf numFmtId="0" fontId="8" fillId="0" borderId="13" xfId="0" applyFont="1" applyBorder="1"/>
    <xf numFmtId="0" fontId="14" fillId="3" borderId="15" xfId="0" applyFont="1" applyFill="1" applyBorder="1"/>
    <xf numFmtId="0" fontId="14" fillId="0" borderId="3" xfId="0" applyFont="1" applyBorder="1"/>
    <xf numFmtId="0" fontId="14" fillId="0" borderId="2" xfId="0" applyFont="1" applyBorder="1" applyAlignment="1">
      <alignment horizontal="center"/>
    </xf>
    <xf numFmtId="0" fontId="14" fillId="3" borderId="4" xfId="0" applyFont="1" applyFill="1" applyBorder="1" applyProtection="1">
      <protection locked="0"/>
    </xf>
    <xf numFmtId="0" fontId="10" fillId="0" borderId="0" xfId="0" applyFont="1" applyFill="1" applyBorder="1"/>
    <xf numFmtId="0" fontId="8" fillId="0" borderId="2" xfId="0" applyFont="1" applyFill="1" applyBorder="1"/>
    <xf numFmtId="0" fontId="9" fillId="0" borderId="8" xfId="0" applyFont="1" applyFill="1" applyBorder="1"/>
    <xf numFmtId="0" fontId="7" fillId="0" borderId="0" xfId="0" applyFont="1" applyFill="1" applyBorder="1" applyProtection="1">
      <protection locked="0"/>
    </xf>
    <xf numFmtId="0" fontId="4" fillId="0" borderId="8" xfId="0" applyFont="1" applyFill="1" applyBorder="1"/>
    <xf numFmtId="14" fontId="8" fillId="2" borderId="8" xfId="0" applyNumberFormat="1" applyFont="1" applyFill="1" applyBorder="1" applyProtection="1">
      <protection locked="0"/>
    </xf>
    <xf numFmtId="0" fontId="12" fillId="3" borderId="16" xfId="0" applyFont="1" applyFill="1" applyBorder="1"/>
    <xf numFmtId="0" fontId="9" fillId="3" borderId="15" xfId="0" applyFont="1" applyFill="1" applyBorder="1"/>
    <xf numFmtId="14" fontId="14" fillId="3" borderId="15" xfId="0" applyNumberFormat="1" applyFont="1" applyFill="1" applyBorder="1" applyProtection="1">
      <protection locked="0"/>
    </xf>
    <xf numFmtId="0" fontId="9" fillId="3" borderId="0" xfId="0" applyFont="1" applyFill="1" applyBorder="1" applyProtection="1">
      <protection locked="0"/>
    </xf>
    <xf numFmtId="0" fontId="9" fillId="0" borderId="8" xfId="0" applyFont="1" applyFill="1" applyBorder="1" applyAlignment="1">
      <alignment horizontal="left"/>
    </xf>
    <xf numFmtId="0" fontId="10" fillId="3" borderId="8" xfId="0" applyFont="1" applyFill="1" applyBorder="1"/>
    <xf numFmtId="0" fontId="7" fillId="3" borderId="3" xfId="0" applyFont="1" applyFill="1" applyBorder="1" applyProtection="1">
      <protection locked="0"/>
    </xf>
    <xf numFmtId="0" fontId="9" fillId="3" borderId="4" xfId="0" applyFont="1" applyFill="1" applyBorder="1"/>
    <xf numFmtId="0" fontId="9" fillId="3" borderId="6" xfId="0" applyFont="1" applyFill="1" applyBorder="1"/>
    <xf numFmtId="0" fontId="7" fillId="3" borderId="2" xfId="0" applyFont="1" applyFill="1" applyBorder="1" applyProtection="1">
      <protection locked="0"/>
    </xf>
    <xf numFmtId="4" fontId="13" fillId="0" borderId="0" xfId="0" applyNumberFormat="1" applyFont="1" applyFill="1" applyBorder="1" applyProtection="1"/>
    <xf numFmtId="0" fontId="4" fillId="3" borderId="15" xfId="0" applyFont="1" applyFill="1" applyBorder="1"/>
    <xf numFmtId="0" fontId="8" fillId="0" borderId="7" xfId="0" applyFont="1" applyBorder="1" applyProtection="1">
      <protection locked="0"/>
    </xf>
    <xf numFmtId="4" fontId="14" fillId="3" borderId="17" xfId="0" applyNumberFormat="1" applyFont="1" applyFill="1" applyBorder="1"/>
    <xf numFmtId="0" fontId="14" fillId="3" borderId="2" xfId="0" applyFont="1" applyFill="1" applyBorder="1"/>
    <xf numFmtId="0" fontId="8" fillId="0" borderId="18" xfId="0" applyFont="1" applyBorder="1"/>
    <xf numFmtId="0" fontId="4" fillId="0" borderId="19" xfId="0" applyFont="1" applyBorder="1"/>
    <xf numFmtId="0" fontId="14" fillId="3" borderId="20" xfId="0" applyFont="1" applyFill="1" applyBorder="1"/>
    <xf numFmtId="0" fontId="4" fillId="2" borderId="13" xfId="0" applyFont="1" applyFill="1" applyBorder="1"/>
    <xf numFmtId="0" fontId="8" fillId="0" borderId="7" xfId="0" applyFont="1" applyBorder="1"/>
    <xf numFmtId="39" fontId="8" fillId="0" borderId="7" xfId="0" applyNumberFormat="1" applyFont="1" applyBorder="1"/>
    <xf numFmtId="4" fontId="8" fillId="0" borderId="18" xfId="0" applyNumberFormat="1" applyFont="1" applyBorder="1"/>
    <xf numFmtId="166" fontId="12" fillId="2" borderId="18" xfId="0" applyNumberFormat="1" applyFont="1" applyFill="1" applyBorder="1" applyProtection="1">
      <protection locked="0"/>
    </xf>
    <xf numFmtId="39" fontId="8" fillId="0" borderId="18" xfId="0" applyNumberFormat="1" applyFont="1" applyBorder="1" applyProtection="1">
      <protection locked="0"/>
    </xf>
    <xf numFmtId="39" fontId="8" fillId="0" borderId="21" xfId="0" applyNumberFormat="1" applyFont="1" applyBorder="1" applyProtection="1"/>
    <xf numFmtId="39" fontId="8" fillId="0" borderId="22" xfId="0" applyNumberFormat="1" applyFont="1" applyBorder="1" applyProtection="1">
      <protection locked="0"/>
    </xf>
    <xf numFmtId="39" fontId="8" fillId="0" borderId="23" xfId="0" applyNumberFormat="1" applyFont="1" applyBorder="1"/>
    <xf numFmtId="0" fontId="14" fillId="3" borderId="19" xfId="0" applyFont="1" applyFill="1" applyBorder="1"/>
    <xf numFmtId="0" fontId="9" fillId="3" borderId="19" xfId="0" applyFont="1" applyFill="1" applyBorder="1"/>
    <xf numFmtId="0" fontId="9" fillId="3" borderId="19" xfId="0" applyFont="1" applyFill="1" applyBorder="1" applyProtection="1">
      <protection locked="0"/>
    </xf>
    <xf numFmtId="0" fontId="9" fillId="3" borderId="13" xfId="0" applyFont="1" applyFill="1" applyBorder="1" applyProtection="1">
      <protection locked="0"/>
    </xf>
    <xf numFmtId="0" fontId="9" fillId="0" borderId="13" xfId="0" applyFont="1" applyFill="1" applyBorder="1"/>
    <xf numFmtId="0" fontId="14" fillId="3" borderId="12" xfId="0" applyFont="1" applyFill="1" applyBorder="1"/>
    <xf numFmtId="0" fontId="15" fillId="3" borderId="15" xfId="0" applyFont="1" applyFill="1" applyBorder="1"/>
    <xf numFmtId="0" fontId="16" fillId="3" borderId="15" xfId="0" applyFont="1" applyFill="1" applyBorder="1"/>
    <xf numFmtId="0" fontId="13" fillId="3" borderId="0" xfId="0" applyFont="1" applyFill="1" applyBorder="1"/>
    <xf numFmtId="0" fontId="12" fillId="3" borderId="0" xfId="0" applyFont="1" applyFill="1" applyBorder="1"/>
    <xf numFmtId="0" fontId="14" fillId="3" borderId="0" xfId="0" applyFont="1" applyFill="1" applyBorder="1" applyAlignment="1">
      <alignment horizontal="centerContinuous" vertical="center"/>
    </xf>
    <xf numFmtId="0" fontId="4" fillId="0" borderId="15" xfId="0" applyFont="1" applyBorder="1" applyAlignment="1">
      <alignment horizontal="centerContinuous"/>
    </xf>
    <xf numFmtId="0" fontId="12" fillId="3" borderId="15" xfId="0" applyFont="1" applyFill="1" applyBorder="1"/>
    <xf numFmtId="0" fontId="12" fillId="3" borderId="0" xfId="0" applyFont="1" applyFill="1" applyBorder="1" applyAlignment="1">
      <alignment horizontal="centerContinuous"/>
    </xf>
    <xf numFmtId="0" fontId="20" fillId="3" borderId="0" xfId="0" applyFont="1" applyFill="1" applyBorder="1" applyAlignment="1">
      <alignment horizontal="centerContinuous"/>
    </xf>
    <xf numFmtId="0" fontId="19" fillId="0" borderId="0" xfId="0" applyFont="1" applyFill="1" applyBorder="1" applyAlignment="1">
      <alignment horizontal="centerContinuous" vertical="center"/>
    </xf>
    <xf numFmtId="0" fontId="9" fillId="3" borderId="2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0" fontId="14" fillId="3" borderId="10" xfId="0" applyFont="1" applyFill="1" applyBorder="1" applyProtection="1">
      <protection locked="0"/>
    </xf>
    <xf numFmtId="176" fontId="5" fillId="3" borderId="0" xfId="0" applyNumberFormat="1" applyFont="1" applyFill="1" applyBorder="1" applyAlignment="1">
      <alignment horizontal="centerContinuous"/>
    </xf>
    <xf numFmtId="176" fontId="8" fillId="0" borderId="0" xfId="0" applyNumberFormat="1" applyFont="1" applyBorder="1"/>
    <xf numFmtId="176" fontId="4" fillId="2" borderId="8" xfId="0" applyNumberFormat="1" applyFont="1" applyFill="1" applyBorder="1"/>
    <xf numFmtId="176" fontId="8" fillId="0" borderId="4" xfId="0" applyNumberFormat="1" applyFont="1" applyBorder="1"/>
    <xf numFmtId="176" fontId="14" fillId="0" borderId="18" xfId="0" applyNumberFormat="1" applyFont="1" applyBorder="1" applyProtection="1"/>
    <xf numFmtId="176" fontId="8" fillId="0" borderId="18" xfId="0" applyNumberFormat="1" applyFont="1" applyBorder="1" applyProtection="1"/>
    <xf numFmtId="176" fontId="8" fillId="0" borderId="24" xfId="0" applyNumberFormat="1" applyFont="1" applyBorder="1" applyProtection="1"/>
    <xf numFmtId="176" fontId="8" fillId="3" borderId="6" xfId="0" applyNumberFormat="1" applyFont="1" applyFill="1" applyBorder="1"/>
    <xf numFmtId="176" fontId="8" fillId="3" borderId="6" xfId="0" applyNumberFormat="1" applyFont="1" applyFill="1" applyBorder="1" applyProtection="1">
      <protection locked="0"/>
    </xf>
    <xf numFmtId="176" fontId="8" fillId="3" borderId="0" xfId="0" applyNumberFormat="1" applyFont="1" applyFill="1" applyBorder="1" applyProtection="1">
      <protection locked="0"/>
    </xf>
    <xf numFmtId="176" fontId="6" fillId="3" borderId="10" xfId="0" applyNumberFormat="1" applyFont="1" applyFill="1" applyBorder="1" applyProtection="1">
      <protection locked="0"/>
    </xf>
    <xf numFmtId="176" fontId="6" fillId="3" borderId="11" xfId="0" applyNumberFormat="1" applyFont="1" applyFill="1" applyBorder="1" applyProtection="1">
      <protection locked="0"/>
    </xf>
    <xf numFmtId="176" fontId="6" fillId="3" borderId="0" xfId="0" applyNumberFormat="1" applyFont="1" applyFill="1" applyBorder="1" applyProtection="1">
      <protection locked="0"/>
    </xf>
    <xf numFmtId="176" fontId="6" fillId="3" borderId="8" xfId="0" applyNumberFormat="1" applyFont="1" applyFill="1" applyBorder="1" applyProtection="1">
      <protection locked="0"/>
    </xf>
    <xf numFmtId="176" fontId="16" fillId="3" borderId="0" xfId="0" applyNumberFormat="1" applyFont="1" applyFill="1"/>
    <xf numFmtId="176" fontId="17" fillId="3" borderId="0" xfId="0" applyNumberFormat="1" applyFont="1" applyFill="1"/>
    <xf numFmtId="176" fontId="17" fillId="3" borderId="2" xfId="0" applyNumberFormat="1" applyFont="1" applyFill="1" applyBorder="1"/>
    <xf numFmtId="176" fontId="16" fillId="3" borderId="2" xfId="0" applyNumberFormat="1" applyFont="1" applyFill="1" applyBorder="1"/>
    <xf numFmtId="176" fontId="16" fillId="3" borderId="25" xfId="0" applyNumberFormat="1" applyFont="1" applyFill="1" applyBorder="1"/>
    <xf numFmtId="176" fontId="16" fillId="3" borderId="0" xfId="0" applyNumberFormat="1" applyFont="1" applyFill="1" applyBorder="1"/>
    <xf numFmtId="176" fontId="7" fillId="3" borderId="0" xfId="0" applyNumberFormat="1" applyFont="1" applyFill="1" applyBorder="1" applyProtection="1">
      <protection locked="0"/>
    </xf>
    <xf numFmtId="176" fontId="7" fillId="3" borderId="8" xfId="0" applyNumberFormat="1" applyFont="1" applyFill="1" applyBorder="1" applyProtection="1">
      <protection locked="0"/>
    </xf>
    <xf numFmtId="176" fontId="9" fillId="3" borderId="8" xfId="0" applyNumberFormat="1" applyFont="1" applyFill="1" applyBorder="1"/>
    <xf numFmtId="176" fontId="4" fillId="0" borderId="0" xfId="0" applyNumberFormat="1" applyFont="1"/>
    <xf numFmtId="2" fontId="5" fillId="3" borderId="0" xfId="0" applyNumberFormat="1" applyFont="1" applyFill="1" applyBorder="1" applyAlignment="1">
      <alignment horizontal="centerContinuous"/>
    </xf>
    <xf numFmtId="2" fontId="14" fillId="2" borderId="8" xfId="0" applyNumberFormat="1" applyFont="1" applyFill="1" applyBorder="1"/>
    <xf numFmtId="2" fontId="8" fillId="0" borderId="2" xfId="0" applyNumberFormat="1" applyFont="1" applyBorder="1"/>
    <xf numFmtId="2" fontId="8" fillId="0" borderId="4" xfId="0" applyNumberFormat="1" applyFont="1" applyBorder="1"/>
    <xf numFmtId="2" fontId="8" fillId="0" borderId="4" xfId="0" applyNumberFormat="1" applyFont="1" applyBorder="1" applyProtection="1">
      <protection locked="0"/>
    </xf>
    <xf numFmtId="2" fontId="8" fillId="0" borderId="2" xfId="0" applyNumberFormat="1" applyFont="1" applyBorder="1" applyProtection="1">
      <protection locked="0"/>
    </xf>
    <xf numFmtId="2" fontId="14" fillId="0" borderId="4" xfId="0" applyNumberFormat="1" applyFont="1" applyBorder="1"/>
    <xf numFmtId="2" fontId="8" fillId="3" borderId="6" xfId="0" applyNumberFormat="1" applyFont="1" applyFill="1" applyBorder="1"/>
    <xf numFmtId="2" fontId="8" fillId="3" borderId="6" xfId="0" applyNumberFormat="1" applyFont="1" applyFill="1" applyBorder="1" applyProtection="1">
      <protection locked="0"/>
    </xf>
    <xf numFmtId="2" fontId="8" fillId="3" borderId="0" xfId="0" applyNumberFormat="1" applyFont="1" applyFill="1" applyBorder="1" applyProtection="1">
      <protection locked="0"/>
    </xf>
    <xf numFmtId="2" fontId="6" fillId="3" borderId="10" xfId="0" applyNumberFormat="1" applyFont="1" applyFill="1" applyBorder="1" applyProtection="1">
      <protection locked="0"/>
    </xf>
    <xf numFmtId="2" fontId="6" fillId="3" borderId="11" xfId="0" applyNumberFormat="1" applyFont="1" applyFill="1" applyBorder="1" applyProtection="1">
      <protection locked="0"/>
    </xf>
    <xf numFmtId="2" fontId="11" fillId="3" borderId="12" xfId="0" applyNumberFormat="1" applyFont="1" applyFill="1" applyBorder="1" applyAlignment="1">
      <alignment horizontal="centerContinuous"/>
    </xf>
    <xf numFmtId="2" fontId="11" fillId="3" borderId="13" xfId="0" applyNumberFormat="1" applyFont="1" applyFill="1" applyBorder="1" applyAlignment="1">
      <alignment horizontal="centerContinuous"/>
    </xf>
    <xf numFmtId="2" fontId="8" fillId="3" borderId="13" xfId="0" applyNumberFormat="1" applyFont="1" applyFill="1" applyBorder="1" applyProtection="1">
      <protection locked="0"/>
    </xf>
    <xf numFmtId="2" fontId="8" fillId="3" borderId="13" xfId="0" applyNumberFormat="1" applyFont="1" applyFill="1" applyBorder="1"/>
    <xf numFmtId="2" fontId="8" fillId="3" borderId="26" xfId="0" applyNumberFormat="1" applyFont="1" applyFill="1" applyBorder="1"/>
    <xf numFmtId="2" fontId="8" fillId="0" borderId="6" xfId="0" applyNumberFormat="1" applyFont="1" applyBorder="1"/>
    <xf numFmtId="2" fontId="16" fillId="0" borderId="0" xfId="0" applyNumberFormat="1" applyFont="1" applyFill="1" applyBorder="1" applyProtection="1">
      <protection locked="0"/>
    </xf>
    <xf numFmtId="2" fontId="7" fillId="3" borderId="0" xfId="0" applyNumberFormat="1" applyFont="1" applyFill="1" applyBorder="1" applyProtection="1">
      <protection locked="0"/>
    </xf>
    <xf numFmtId="2" fontId="7" fillId="3" borderId="8" xfId="0" applyNumberFormat="1" applyFont="1" applyFill="1" applyBorder="1" applyProtection="1">
      <protection locked="0"/>
    </xf>
    <xf numFmtId="2" fontId="14" fillId="0" borderId="8" xfId="0" applyNumberFormat="1" applyFont="1" applyBorder="1"/>
    <xf numFmtId="2" fontId="4" fillId="0" borderId="0" xfId="0" applyNumberFormat="1" applyFont="1"/>
    <xf numFmtId="0" fontId="10" fillId="3" borderId="18" xfId="0" applyFont="1" applyFill="1" applyBorder="1"/>
    <xf numFmtId="0" fontId="12" fillId="3" borderId="2" xfId="0" applyFont="1" applyFill="1" applyBorder="1" applyAlignment="1">
      <alignment horizontal="centerContinuous"/>
    </xf>
    <xf numFmtId="0" fontId="12" fillId="3" borderId="2" xfId="0" applyFont="1" applyFill="1" applyBorder="1"/>
    <xf numFmtId="0" fontId="20" fillId="3" borderId="2" xfId="0" applyFont="1" applyFill="1" applyBorder="1"/>
    <xf numFmtId="0" fontId="14" fillId="3" borderId="25" xfId="0" applyFont="1" applyFill="1" applyBorder="1"/>
    <xf numFmtId="0" fontId="4" fillId="3" borderId="0" xfId="0" applyFont="1" applyFill="1" applyBorder="1" applyAlignment="1">
      <alignment horizontal="center"/>
    </xf>
    <xf numFmtId="0" fontId="22" fillId="2" borderId="3" xfId="0" applyFont="1" applyFill="1" applyBorder="1" applyAlignment="1"/>
    <xf numFmtId="0" fontId="22" fillId="2" borderId="4" xfId="0" applyFont="1" applyFill="1" applyBorder="1"/>
    <xf numFmtId="0" fontId="22" fillId="2" borderId="6" xfId="0" applyFont="1" applyFill="1" applyBorder="1"/>
    <xf numFmtId="2" fontId="22" fillId="2" borderId="6" xfId="0" applyNumberFormat="1" applyFont="1" applyFill="1" applyBorder="1"/>
    <xf numFmtId="176" fontId="22" fillId="2" borderId="6" xfId="0" applyNumberFormat="1" applyFont="1" applyFill="1" applyBorder="1"/>
    <xf numFmtId="0" fontId="22" fillId="2" borderId="6" xfId="0" applyFont="1" applyFill="1" applyBorder="1" applyProtection="1">
      <protection locked="0"/>
    </xf>
    <xf numFmtId="0" fontId="22" fillId="3" borderId="27" xfId="0" applyFont="1" applyFill="1" applyBorder="1" applyProtection="1">
      <protection locked="0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4" borderId="9" xfId="0" applyFont="1" applyFill="1" applyBorder="1"/>
    <xf numFmtId="0" fontId="12" fillId="4" borderId="10" xfId="0" applyFont="1" applyFill="1" applyBorder="1" applyAlignment="1"/>
    <xf numFmtId="2" fontId="12" fillId="4" borderId="10" xfId="0" applyNumberFormat="1" applyFont="1" applyFill="1" applyBorder="1"/>
    <xf numFmtId="176" fontId="12" fillId="4" borderId="10" xfId="0" applyNumberFormat="1" applyFont="1" applyFill="1" applyBorder="1"/>
    <xf numFmtId="0" fontId="7" fillId="4" borderId="6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centerContinuous"/>
    </xf>
    <xf numFmtId="0" fontId="12" fillId="4" borderId="6" xfId="0" applyFont="1" applyFill="1" applyBorder="1" applyAlignment="1"/>
    <xf numFmtId="0" fontId="12" fillId="4" borderId="0" xfId="0" applyFont="1" applyFill="1" applyBorder="1"/>
    <xf numFmtId="0" fontId="20" fillId="4" borderId="16" xfId="0" applyFont="1" applyFill="1" applyBorder="1"/>
    <xf numFmtId="0" fontId="12" fillId="4" borderId="16" xfId="0" applyFont="1" applyFill="1" applyBorder="1"/>
    <xf numFmtId="2" fontId="12" fillId="4" borderId="16" xfId="0" applyNumberFormat="1" applyFont="1" applyFill="1" applyBorder="1"/>
    <xf numFmtId="176" fontId="20" fillId="4" borderId="16" xfId="0" applyNumberFormat="1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2" fontId="9" fillId="4" borderId="0" xfId="0" applyNumberFormat="1" applyFont="1" applyFill="1" applyBorder="1"/>
    <xf numFmtId="176" fontId="8" fillId="4" borderId="0" xfId="0" applyNumberFormat="1" applyFont="1" applyFill="1" applyBorder="1"/>
    <xf numFmtId="0" fontId="12" fillId="4" borderId="0" xfId="0" applyFont="1" applyFill="1" applyBorder="1" applyAlignment="1" applyProtection="1">
      <alignment horizontal="left"/>
      <protection locked="0"/>
    </xf>
    <xf numFmtId="0" fontId="20" fillId="4" borderId="0" xfId="0" applyFont="1" applyFill="1" applyBorder="1"/>
    <xf numFmtId="0" fontId="12" fillId="4" borderId="15" xfId="0" applyFont="1" applyFill="1" applyBorder="1"/>
    <xf numFmtId="2" fontId="12" fillId="4" borderId="15" xfId="0" applyNumberFormat="1" applyFont="1" applyFill="1" applyBorder="1"/>
    <xf numFmtId="176" fontId="20" fillId="4" borderId="15" xfId="0" applyNumberFormat="1" applyFont="1" applyFill="1" applyBorder="1"/>
    <xf numFmtId="0" fontId="8" fillId="4" borderId="15" xfId="0" applyFont="1" applyFill="1" applyBorder="1"/>
    <xf numFmtId="0" fontId="9" fillId="4" borderId="15" xfId="0" applyFont="1" applyFill="1" applyBorder="1"/>
    <xf numFmtId="2" fontId="9" fillId="4" borderId="15" xfId="0" applyNumberFormat="1" applyFont="1" applyFill="1" applyBorder="1"/>
    <xf numFmtId="0" fontId="14" fillId="4" borderId="15" xfId="0" applyFont="1" applyFill="1" applyBorder="1"/>
    <xf numFmtId="175" fontId="9" fillId="4" borderId="15" xfId="0" applyNumberFormat="1" applyFont="1" applyFill="1" applyBorder="1"/>
    <xf numFmtId="176" fontId="8" fillId="4" borderId="15" xfId="0" applyNumberFormat="1" applyFont="1" applyFill="1" applyBorder="1"/>
    <xf numFmtId="0" fontId="8" fillId="4" borderId="5" xfId="0" applyFont="1" applyFill="1" applyBorder="1"/>
    <xf numFmtId="0" fontId="10" fillId="4" borderId="9" xfId="0" applyFont="1" applyFill="1" applyBorder="1"/>
    <xf numFmtId="0" fontId="10" fillId="4" borderId="0" xfId="0" applyFont="1" applyFill="1" applyBorder="1"/>
    <xf numFmtId="0" fontId="9" fillId="4" borderId="9" xfId="0" applyFont="1" applyFill="1" applyBorder="1"/>
    <xf numFmtId="0" fontId="8" fillId="4" borderId="2" xfId="0" applyFont="1" applyFill="1" applyBorder="1"/>
    <xf numFmtId="0" fontId="23" fillId="4" borderId="8" xfId="0" applyFont="1" applyFill="1" applyBorder="1"/>
    <xf numFmtId="0" fontId="8" fillId="4" borderId="8" xfId="0" applyFont="1" applyFill="1" applyBorder="1"/>
    <xf numFmtId="0" fontId="4" fillId="4" borderId="8" xfId="0" applyFont="1" applyFill="1" applyBorder="1"/>
    <xf numFmtId="0" fontId="4" fillId="4" borderId="0" xfId="0" applyFont="1" applyFill="1"/>
    <xf numFmtId="2" fontId="4" fillId="4" borderId="0" xfId="0" applyNumberFormat="1" applyFont="1" applyFill="1"/>
    <xf numFmtId="0" fontId="4" fillId="4" borderId="0" xfId="0" applyFont="1" applyFill="1" applyBorder="1"/>
    <xf numFmtId="2" fontId="4" fillId="4" borderId="8" xfId="0" applyNumberFormat="1" applyFont="1" applyFill="1" applyBorder="1"/>
    <xf numFmtId="4" fontId="13" fillId="4" borderId="3" xfId="0" applyNumberFormat="1" applyFont="1" applyFill="1" applyBorder="1"/>
    <xf numFmtId="2" fontId="9" fillId="4" borderId="8" xfId="0" applyNumberFormat="1" applyFont="1" applyFill="1" applyBorder="1"/>
    <xf numFmtId="2" fontId="16" fillId="4" borderId="8" xfId="0" applyNumberFormat="1" applyFont="1" applyFill="1" applyBorder="1"/>
    <xf numFmtId="0" fontId="9" fillId="4" borderId="0" xfId="0" applyFont="1" applyFill="1" applyBorder="1" applyAlignment="1" applyProtection="1">
      <alignment horizontal="right"/>
      <protection locked="0"/>
    </xf>
    <xf numFmtId="0" fontId="7" fillId="4" borderId="0" xfId="0" applyFont="1" applyFill="1" applyBorder="1" applyProtection="1">
      <protection locked="0"/>
    </xf>
    <xf numFmtId="39" fontId="13" fillId="4" borderId="4" xfId="0" applyNumberFormat="1" applyFont="1" applyFill="1" applyBorder="1" applyAlignment="1" applyProtection="1">
      <alignment horizontal="right"/>
    </xf>
    <xf numFmtId="2" fontId="16" fillId="4" borderId="28" xfId="0" applyNumberFormat="1" applyFont="1" applyFill="1" applyBorder="1" applyProtection="1">
      <protection locked="0"/>
    </xf>
    <xf numFmtId="0" fontId="8" fillId="4" borderId="25" xfId="0" applyFont="1" applyFill="1" applyBorder="1"/>
    <xf numFmtId="0" fontId="10" fillId="4" borderId="15" xfId="0" applyFont="1" applyFill="1" applyBorder="1"/>
    <xf numFmtId="0" fontId="7" fillId="4" borderId="15" xfId="0" applyFont="1" applyFill="1" applyBorder="1" applyProtection="1">
      <protection locked="0"/>
    </xf>
    <xf numFmtId="0" fontId="7" fillId="4" borderId="20" xfId="0" applyFont="1" applyFill="1" applyBorder="1" applyProtection="1">
      <protection locked="0"/>
    </xf>
    <xf numFmtId="4" fontId="13" fillId="4" borderId="25" xfId="0" applyNumberFormat="1" applyFont="1" applyFill="1" applyBorder="1" applyProtection="1"/>
    <xf numFmtId="2" fontId="16" fillId="4" borderId="20" xfId="0" applyNumberFormat="1" applyFont="1" applyFill="1" applyBorder="1" applyProtection="1">
      <protection locked="0"/>
    </xf>
    <xf numFmtId="0" fontId="22" fillId="3" borderId="11" xfId="0" applyFont="1" applyFill="1" applyBorder="1" applyProtection="1">
      <protection locked="0"/>
    </xf>
    <xf numFmtId="39" fontId="8" fillId="0" borderId="29" xfId="0" applyNumberFormat="1" applyFont="1" applyBorder="1" applyProtection="1"/>
    <xf numFmtId="39" fontId="8" fillId="0" borderId="30" xfId="0" applyNumberFormat="1" applyFont="1" applyBorder="1" applyProtection="1">
      <protection locked="0"/>
    </xf>
    <xf numFmtId="0" fontId="21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</cellXfs>
  <cellStyles count="6">
    <cellStyle name="DATE" xfId="1"/>
    <cellStyle name="FIXED" xfId="2"/>
    <cellStyle name="HEADING1" xfId="3"/>
    <cellStyle name="HEADING2" xfId="4"/>
    <cellStyle name="Normal" xfId="0" builtinId="0"/>
    <cellStyle name="TOTAL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276225</xdr:colOff>
      <xdr:row>0</xdr:row>
      <xdr:rowOff>0</xdr:rowOff>
    </xdr:from>
    <xdr:to>
      <xdr:col>14</xdr:col>
      <xdr:colOff>514350</xdr:colOff>
      <xdr:row>2</xdr:row>
      <xdr:rowOff>19050</xdr:rowOff>
    </xdr:to>
    <xdr:pic>
      <xdr:nvPicPr>
        <xdr:cNvPr id="1069" name="Picture 1" descr="WOU Academic_PrimLF_BLKsm_WORD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1419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showGridLines="0" showZeros="0" tabSelected="1" zoomScale="106" workbookViewId="0">
      <selection activeCell="B4" sqref="B4"/>
    </sheetView>
  </sheetViews>
  <sheetFormatPr defaultColWidth="10.3984375" defaultRowHeight="15.75" x14ac:dyDescent="0.25"/>
  <cols>
    <col min="1" max="1" width="6.69921875" style="1" customWidth="1"/>
    <col min="2" max="2" width="5.3984375" style="1" customWidth="1"/>
    <col min="3" max="3" width="4.69921875" style="1" customWidth="1"/>
    <col min="4" max="4" width="4.8984375" style="1" customWidth="1"/>
    <col min="5" max="5" width="1.59765625" style="1" customWidth="1"/>
    <col min="6" max="6" width="6.19921875" style="1" customWidth="1"/>
    <col min="7" max="7" width="4.5" style="182" customWidth="1"/>
    <col min="8" max="8" width="4.3984375" style="159" customWidth="1"/>
    <col min="9" max="9" width="5.8984375" style="1" customWidth="1"/>
    <col min="10" max="12" width="5.19921875" style="1" customWidth="1"/>
    <col min="13" max="13" width="6" style="1" customWidth="1"/>
    <col min="14" max="14" width="6.3984375" style="1" customWidth="1"/>
    <col min="15" max="15" width="6.69921875" style="106" customWidth="1"/>
    <col min="16" max="16" width="2.09765625" customWidth="1"/>
    <col min="17" max="17" width="2.69921875" customWidth="1"/>
  </cols>
  <sheetData>
    <row r="1" spans="1:15" ht="26.45" customHeight="1" thickBot="1" x14ac:dyDescent="0.3">
      <c r="A1" s="253" t="s">
        <v>44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128"/>
      <c r="M1" s="128"/>
      <c r="N1" s="128"/>
      <c r="O1" s="128"/>
    </row>
    <row r="2" spans="1:15" ht="3" customHeight="1" x14ac:dyDescent="0.25">
      <c r="A2" s="3"/>
      <c r="B2" s="75"/>
      <c r="C2" s="75"/>
      <c r="D2" s="75"/>
      <c r="E2" s="76"/>
      <c r="F2" s="74"/>
      <c r="G2" s="160"/>
      <c r="H2" s="136"/>
      <c r="I2" s="77"/>
      <c r="J2" s="3"/>
      <c r="K2" s="75"/>
      <c r="L2" s="55"/>
      <c r="M2" s="75"/>
      <c r="N2" s="75"/>
      <c r="O2" s="75"/>
    </row>
    <row r="3" spans="1:15" ht="11.45" customHeight="1" x14ac:dyDescent="0.25">
      <c r="A3" s="255" t="s">
        <v>67</v>
      </c>
      <c r="B3" s="255"/>
      <c r="C3" s="255"/>
      <c r="D3" s="255"/>
      <c r="E3" s="255"/>
      <c r="F3" s="255"/>
      <c r="G3" s="255"/>
      <c r="H3" s="255"/>
      <c r="I3" s="256"/>
      <c r="J3" s="255"/>
      <c r="K3" s="255"/>
      <c r="L3" s="255"/>
      <c r="M3" s="188"/>
      <c r="N3" s="188"/>
      <c r="O3" s="188"/>
    </row>
    <row r="4" spans="1:15" ht="15.75" customHeight="1" thickBot="1" x14ac:dyDescent="0.3">
      <c r="A4" s="198" t="s">
        <v>18</v>
      </c>
      <c r="B4" s="199"/>
      <c r="C4" s="199"/>
      <c r="D4" s="199"/>
      <c r="E4" s="199"/>
      <c r="F4" s="199"/>
      <c r="G4" s="200"/>
      <c r="H4" s="201"/>
      <c r="I4" s="202" t="s">
        <v>68</v>
      </c>
      <c r="J4" s="203"/>
      <c r="K4" s="203"/>
      <c r="L4" s="199"/>
      <c r="M4" s="199"/>
      <c r="N4" s="204"/>
      <c r="O4" s="204"/>
    </row>
    <row r="5" spans="1:15" ht="17.25" customHeight="1" thickBot="1" x14ac:dyDescent="0.3">
      <c r="A5" s="205" t="s">
        <v>45</v>
      </c>
      <c r="B5" s="206"/>
      <c r="C5" s="207"/>
      <c r="D5" s="207"/>
      <c r="E5" s="207"/>
      <c r="F5" s="207"/>
      <c r="G5" s="208"/>
      <c r="H5" s="209"/>
      <c r="I5" s="184" t="s">
        <v>47</v>
      </c>
      <c r="J5" s="131"/>
      <c r="K5" s="129"/>
      <c r="L5" s="129"/>
      <c r="M5" s="129"/>
      <c r="N5" s="129"/>
      <c r="O5" s="129"/>
    </row>
    <row r="6" spans="1:15" ht="3.75" customHeight="1" x14ac:dyDescent="0.25">
      <c r="A6" s="205"/>
      <c r="B6" s="210"/>
      <c r="C6" s="211"/>
      <c r="D6" s="211"/>
      <c r="E6" s="211"/>
      <c r="F6" s="211"/>
      <c r="G6" s="212"/>
      <c r="H6" s="213"/>
      <c r="I6" s="185"/>
      <c r="J6" s="125"/>
      <c r="K6" s="19"/>
      <c r="L6" s="19"/>
      <c r="M6" s="19"/>
      <c r="N6" s="19"/>
      <c r="O6" s="19"/>
    </row>
    <row r="7" spans="1:15" ht="15.75" customHeight="1" thickBot="1" x14ac:dyDescent="0.3">
      <c r="A7" s="214" t="s">
        <v>19</v>
      </c>
      <c r="B7" s="215"/>
      <c r="C7" s="216"/>
      <c r="D7" s="216"/>
      <c r="E7" s="216"/>
      <c r="F7" s="216"/>
      <c r="G7" s="217"/>
      <c r="H7" s="218"/>
      <c r="I7" s="185"/>
      <c r="J7" s="125"/>
      <c r="K7" s="132" t="s">
        <v>48</v>
      </c>
      <c r="L7" s="127"/>
      <c r="M7" s="127"/>
      <c r="N7" s="127"/>
      <c r="O7" s="127"/>
    </row>
    <row r="8" spans="1:15" ht="14.25" customHeight="1" thickBot="1" x14ac:dyDescent="0.3">
      <c r="A8" s="205" t="s">
        <v>39</v>
      </c>
      <c r="B8" s="215"/>
      <c r="C8" s="207"/>
      <c r="D8" s="207"/>
      <c r="E8" s="207"/>
      <c r="F8" s="207"/>
      <c r="G8" s="208"/>
      <c r="H8" s="209"/>
      <c r="I8" s="184" t="s">
        <v>46</v>
      </c>
      <c r="J8" s="130"/>
      <c r="K8" s="129"/>
      <c r="L8" s="129"/>
      <c r="M8" s="129"/>
      <c r="N8" s="129"/>
      <c r="O8" s="129"/>
    </row>
    <row r="9" spans="1:15" ht="16.5" thickBot="1" x14ac:dyDescent="0.3">
      <c r="A9" s="211" t="s">
        <v>51</v>
      </c>
      <c r="B9" s="219"/>
      <c r="C9" s="211" t="s">
        <v>52</v>
      </c>
      <c r="D9" s="220"/>
      <c r="E9" s="207"/>
      <c r="F9" s="211" t="s">
        <v>53</v>
      </c>
      <c r="G9" s="221"/>
      <c r="H9" s="209"/>
      <c r="I9" s="186"/>
      <c r="J9" s="126"/>
      <c r="K9" s="90"/>
      <c r="L9" s="90"/>
      <c r="M9" s="90"/>
      <c r="N9" s="90"/>
      <c r="O9" s="90"/>
    </row>
    <row r="10" spans="1:15" ht="9" customHeight="1" thickBot="1" x14ac:dyDescent="0.3">
      <c r="A10" s="222"/>
      <c r="B10" s="219"/>
      <c r="C10" s="220"/>
      <c r="D10" s="220"/>
      <c r="E10" s="220"/>
      <c r="F10" s="223"/>
      <c r="G10" s="221"/>
      <c r="H10" s="224"/>
      <c r="I10" s="187"/>
      <c r="J10" s="80"/>
      <c r="K10" s="80"/>
      <c r="L10" s="80"/>
      <c r="M10" s="92"/>
      <c r="N10" s="80"/>
      <c r="O10" s="107"/>
    </row>
    <row r="11" spans="1:15" ht="15" customHeight="1" x14ac:dyDescent="0.25">
      <c r="A11" s="189" t="s">
        <v>23</v>
      </c>
      <c r="B11" s="12"/>
      <c r="C11" s="12"/>
      <c r="D11" s="12"/>
      <c r="E11" s="12"/>
      <c r="F11" s="12"/>
      <c r="G11" s="161"/>
      <c r="H11" s="138"/>
      <c r="I11" s="12"/>
      <c r="J11" s="12"/>
      <c r="K11" s="12"/>
      <c r="L11" s="12"/>
      <c r="M11" s="89"/>
      <c r="N11" s="12"/>
      <c r="O11" s="108"/>
    </row>
    <row r="12" spans="1:15" x14ac:dyDescent="0.25">
      <c r="A12" s="5" t="s">
        <v>0</v>
      </c>
      <c r="B12" s="5" t="s">
        <v>1</v>
      </c>
      <c r="C12" s="81"/>
      <c r="D12" s="78"/>
      <c r="E12" s="78"/>
      <c r="F12" s="79"/>
      <c r="G12" s="162"/>
      <c r="H12" s="137" t="s">
        <v>2</v>
      </c>
      <c r="I12" s="4"/>
      <c r="J12" s="2"/>
      <c r="K12" s="82" t="s">
        <v>38</v>
      </c>
      <c r="L12" s="4"/>
      <c r="M12" s="11" t="s">
        <v>36</v>
      </c>
      <c r="N12" s="5"/>
      <c r="O12" s="109"/>
    </row>
    <row r="13" spans="1:15" x14ac:dyDescent="0.25">
      <c r="A13" s="5" t="s">
        <v>3</v>
      </c>
      <c r="B13" s="5" t="s">
        <v>4</v>
      </c>
      <c r="C13" s="53"/>
      <c r="D13" s="54" t="s">
        <v>14</v>
      </c>
      <c r="E13" s="54"/>
      <c r="F13" s="54"/>
      <c r="G13" s="163" t="s">
        <v>5</v>
      </c>
      <c r="H13" s="139" t="s">
        <v>6</v>
      </c>
      <c r="I13" s="6" t="s">
        <v>16</v>
      </c>
      <c r="J13" s="6" t="s">
        <v>20</v>
      </c>
      <c r="K13" s="6" t="s">
        <v>21</v>
      </c>
      <c r="L13" s="6" t="s">
        <v>22</v>
      </c>
      <c r="M13" s="9" t="s">
        <v>15</v>
      </c>
      <c r="N13" s="8" t="s">
        <v>37</v>
      </c>
      <c r="O13" s="197" t="s">
        <v>16</v>
      </c>
    </row>
    <row r="14" spans="1:15" x14ac:dyDescent="0.25">
      <c r="A14" s="57"/>
      <c r="B14" s="28"/>
      <c r="C14" s="28"/>
      <c r="D14" s="29"/>
      <c r="E14" s="29"/>
      <c r="F14" s="29"/>
      <c r="G14" s="164"/>
      <c r="H14" s="140">
        <f>0.545</f>
        <v>0.54500000000000004</v>
      </c>
      <c r="I14" s="58">
        <f>ROUNDUP(G14*H14, 2)</f>
        <v>0</v>
      </c>
      <c r="J14" s="59"/>
      <c r="K14" s="59"/>
      <c r="L14" s="59"/>
      <c r="M14" s="59"/>
      <c r="N14" s="59"/>
      <c r="O14" s="110">
        <f>SUM(I14:N14)</f>
        <v>0</v>
      </c>
    </row>
    <row r="15" spans="1:15" x14ac:dyDescent="0.25">
      <c r="A15" s="57"/>
      <c r="B15" s="28"/>
      <c r="C15" s="28"/>
      <c r="D15" s="29"/>
      <c r="E15" s="29"/>
      <c r="F15" s="29"/>
      <c r="G15" s="164"/>
      <c r="H15" s="141"/>
      <c r="I15" s="58">
        <f>ROUNDUP($G15*$H$14,2)</f>
        <v>0</v>
      </c>
      <c r="J15" s="59"/>
      <c r="K15" s="59"/>
      <c r="L15" s="59"/>
      <c r="M15" s="59"/>
      <c r="N15" s="59"/>
      <c r="O15" s="110">
        <f t="shared" ref="O15:O24" si="0">SUM(I15:N15)</f>
        <v>0</v>
      </c>
    </row>
    <row r="16" spans="1:15" x14ac:dyDescent="0.25">
      <c r="A16" s="57"/>
      <c r="B16" s="28"/>
      <c r="C16" s="28"/>
      <c r="D16" s="29"/>
      <c r="E16" s="29"/>
      <c r="F16" s="29"/>
      <c r="G16" s="164"/>
      <c r="H16" s="141"/>
      <c r="I16" s="58">
        <f>ROUNDUP($G16*$H$14,2)</f>
        <v>0</v>
      </c>
      <c r="J16" s="59"/>
      <c r="K16" s="59"/>
      <c r="L16" s="59"/>
      <c r="M16" s="59"/>
      <c r="N16" s="59"/>
      <c r="O16" s="110">
        <f t="shared" si="0"/>
        <v>0</v>
      </c>
    </row>
    <row r="17" spans="1:15" x14ac:dyDescent="0.25">
      <c r="A17" s="28"/>
      <c r="B17" s="28"/>
      <c r="C17" s="28"/>
      <c r="D17" s="29"/>
      <c r="E17" s="29"/>
      <c r="F17" s="29"/>
      <c r="G17" s="164"/>
      <c r="H17" s="141"/>
      <c r="I17" s="58">
        <f t="shared" ref="I17:I24" si="1">ROUNDUP($G17*$H$14,2)</f>
        <v>0</v>
      </c>
      <c r="J17" s="59"/>
      <c r="K17" s="59"/>
      <c r="L17" s="59"/>
      <c r="M17" s="59"/>
      <c r="N17" s="59"/>
      <c r="O17" s="110">
        <f t="shared" si="0"/>
        <v>0</v>
      </c>
    </row>
    <row r="18" spans="1:15" x14ac:dyDescent="0.25">
      <c r="A18" s="57"/>
      <c r="B18" s="28"/>
      <c r="C18" s="28"/>
      <c r="D18" s="29"/>
      <c r="E18" s="29"/>
      <c r="F18" s="29"/>
      <c r="G18" s="164"/>
      <c r="H18" s="141"/>
      <c r="I18" s="58">
        <f t="shared" si="1"/>
        <v>0</v>
      </c>
      <c r="J18" s="59"/>
      <c r="K18" s="59"/>
      <c r="L18" s="59"/>
      <c r="M18" s="59"/>
      <c r="N18" s="59"/>
      <c r="O18" s="110">
        <f t="shared" si="0"/>
        <v>0</v>
      </c>
    </row>
    <row r="19" spans="1:15" x14ac:dyDescent="0.25">
      <c r="A19" s="28"/>
      <c r="B19" s="28"/>
      <c r="C19" s="28"/>
      <c r="D19" s="29"/>
      <c r="E19" s="29"/>
      <c r="F19" s="29"/>
      <c r="G19" s="164"/>
      <c r="H19" s="141"/>
      <c r="I19" s="58">
        <f t="shared" si="1"/>
        <v>0</v>
      </c>
      <c r="J19" s="59"/>
      <c r="K19" s="59"/>
      <c r="L19" s="59"/>
      <c r="M19" s="59"/>
      <c r="N19" s="59"/>
      <c r="O19" s="110">
        <f t="shared" si="0"/>
        <v>0</v>
      </c>
    </row>
    <row r="20" spans="1:15" x14ac:dyDescent="0.25">
      <c r="A20" s="28"/>
      <c r="B20" s="28"/>
      <c r="C20" s="28"/>
      <c r="D20" s="29"/>
      <c r="E20" s="29"/>
      <c r="F20" s="29"/>
      <c r="G20" s="164"/>
      <c r="H20" s="141"/>
      <c r="I20" s="58">
        <f t="shared" si="1"/>
        <v>0</v>
      </c>
      <c r="J20" s="59"/>
      <c r="K20" s="59"/>
      <c r="L20" s="59"/>
      <c r="M20" s="59"/>
      <c r="N20" s="59"/>
      <c r="O20" s="110">
        <f t="shared" si="0"/>
        <v>0</v>
      </c>
    </row>
    <row r="21" spans="1:15" x14ac:dyDescent="0.25">
      <c r="A21" s="28"/>
      <c r="B21" s="28"/>
      <c r="C21" s="28"/>
      <c r="D21" s="29"/>
      <c r="E21" s="29"/>
      <c r="F21" s="29"/>
      <c r="G21" s="164"/>
      <c r="H21" s="141"/>
      <c r="I21" s="58">
        <f t="shared" si="1"/>
        <v>0</v>
      </c>
      <c r="J21" s="59"/>
      <c r="K21" s="59"/>
      <c r="L21" s="59"/>
      <c r="M21" s="59"/>
      <c r="N21" s="59"/>
      <c r="O21" s="110">
        <f t="shared" si="0"/>
        <v>0</v>
      </c>
    </row>
    <row r="22" spans="1:15" x14ac:dyDescent="0.25">
      <c r="A22" s="28"/>
      <c r="B22" s="28"/>
      <c r="C22" s="28"/>
      <c r="D22" s="29"/>
      <c r="E22" s="29"/>
      <c r="F22" s="29"/>
      <c r="G22" s="164"/>
      <c r="H22" s="141"/>
      <c r="I22" s="58">
        <f t="shared" si="1"/>
        <v>0</v>
      </c>
      <c r="J22" s="59"/>
      <c r="K22" s="59"/>
      <c r="L22" s="59"/>
      <c r="M22" s="59"/>
      <c r="N22" s="59"/>
      <c r="O22" s="110">
        <f t="shared" si="0"/>
        <v>0</v>
      </c>
    </row>
    <row r="23" spans="1:15" x14ac:dyDescent="0.25">
      <c r="A23" s="28"/>
      <c r="B23" s="28"/>
      <c r="C23" s="28"/>
      <c r="D23" s="29"/>
      <c r="E23" s="29"/>
      <c r="F23" s="29"/>
      <c r="G23" s="164"/>
      <c r="H23" s="141"/>
      <c r="I23" s="58">
        <f t="shared" si="1"/>
        <v>0</v>
      </c>
      <c r="J23" s="59"/>
      <c r="K23" s="59"/>
      <c r="L23" s="59"/>
      <c r="M23" s="59"/>
      <c r="N23" s="59"/>
      <c r="O23" s="110">
        <f t="shared" si="0"/>
        <v>0</v>
      </c>
    </row>
    <row r="24" spans="1:15" x14ac:dyDescent="0.25">
      <c r="A24" s="26"/>
      <c r="B24" s="26"/>
      <c r="C24" s="26"/>
      <c r="D24" s="27"/>
      <c r="E24" s="27"/>
      <c r="F24" s="27"/>
      <c r="G24" s="165"/>
      <c r="H24" s="142"/>
      <c r="I24" s="58">
        <f t="shared" si="1"/>
        <v>0</v>
      </c>
      <c r="J24" s="60"/>
      <c r="K24" s="60"/>
      <c r="L24" s="60"/>
      <c r="M24" s="60"/>
      <c r="N24" s="60"/>
      <c r="O24" s="110">
        <f t="shared" si="0"/>
        <v>0</v>
      </c>
    </row>
    <row r="25" spans="1:15" x14ac:dyDescent="0.25">
      <c r="A25" s="35" t="s">
        <v>24</v>
      </c>
      <c r="B25" s="36"/>
      <c r="C25" s="37"/>
      <c r="D25" s="37"/>
      <c r="E25" s="37"/>
      <c r="F25" s="37"/>
      <c r="G25" s="166">
        <f>SUM(G14:G24)</f>
        <v>0</v>
      </c>
      <c r="H25" s="139"/>
      <c r="I25" s="30">
        <f>SUM(I14:I24)</f>
        <v>0</v>
      </c>
      <c r="J25" s="30">
        <f t="shared" ref="J25:O25" si="2">SUM(J14:J24)</f>
        <v>0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0</v>
      </c>
      <c r="O25" s="111">
        <f t="shared" si="2"/>
        <v>0</v>
      </c>
    </row>
    <row r="26" spans="1:15" ht="12.6" customHeight="1" x14ac:dyDescent="0.25">
      <c r="A26" s="190" t="s">
        <v>28</v>
      </c>
      <c r="B26" s="191"/>
      <c r="C26" s="191"/>
      <c r="D26" s="191"/>
      <c r="E26" s="191"/>
      <c r="F26" s="191"/>
      <c r="G26" s="192" t="s">
        <v>25</v>
      </c>
      <c r="H26" s="193"/>
      <c r="I26" s="191"/>
      <c r="J26" s="191"/>
      <c r="K26" s="194"/>
      <c r="L26" s="194"/>
      <c r="M26" s="194"/>
      <c r="N26" s="10"/>
      <c r="O26" s="112"/>
    </row>
    <row r="27" spans="1:15" x14ac:dyDescent="0.25">
      <c r="A27" s="105" t="s">
        <v>3</v>
      </c>
      <c r="B27" s="32" t="s">
        <v>35</v>
      </c>
      <c r="C27" s="33"/>
      <c r="D27" s="33"/>
      <c r="E27" s="33"/>
      <c r="F27" s="33"/>
      <c r="G27" s="167"/>
      <c r="H27" s="143"/>
      <c r="I27" s="33"/>
      <c r="J27" s="33"/>
      <c r="K27" s="34"/>
      <c r="L27" s="34"/>
      <c r="M27" s="34"/>
      <c r="N27" s="61"/>
      <c r="O27" s="197" t="s">
        <v>16</v>
      </c>
    </row>
    <row r="28" spans="1:15" x14ac:dyDescent="0.25">
      <c r="A28" s="31" t="s">
        <v>0</v>
      </c>
      <c r="B28" s="83" t="s">
        <v>55</v>
      </c>
      <c r="C28" s="29"/>
      <c r="D28" s="29"/>
      <c r="E28" s="29"/>
      <c r="F28" s="29"/>
      <c r="G28" s="168"/>
      <c r="H28" s="144"/>
      <c r="I28" s="29"/>
      <c r="J28" s="29"/>
      <c r="K28" s="29"/>
      <c r="L28" s="29"/>
      <c r="M28" s="29"/>
      <c r="N28" s="29"/>
      <c r="O28" s="113"/>
    </row>
    <row r="29" spans="1:15" x14ac:dyDescent="0.25">
      <c r="A29" s="31"/>
      <c r="B29" s="28" t="s">
        <v>49</v>
      </c>
      <c r="C29" s="29"/>
      <c r="D29" s="29"/>
      <c r="E29" s="29"/>
      <c r="F29" s="29"/>
      <c r="G29" s="168"/>
      <c r="H29" s="144"/>
      <c r="I29" s="29"/>
      <c r="J29" s="29"/>
      <c r="K29" s="29"/>
      <c r="L29" s="29"/>
      <c r="M29" s="29"/>
      <c r="N29" s="29"/>
      <c r="O29" s="113"/>
    </row>
    <row r="30" spans="1:15" x14ac:dyDescent="0.25">
      <c r="A30" s="31"/>
      <c r="B30" s="28" t="s">
        <v>50</v>
      </c>
      <c r="C30" s="29"/>
      <c r="D30" s="29"/>
      <c r="E30" s="29"/>
      <c r="F30" s="29"/>
      <c r="G30" s="168"/>
      <c r="H30" s="144"/>
      <c r="I30" s="29"/>
      <c r="J30" s="29"/>
      <c r="K30" s="29"/>
      <c r="L30" s="29"/>
      <c r="M30" s="29"/>
      <c r="N30" s="29"/>
      <c r="O30" s="113"/>
    </row>
    <row r="31" spans="1:15" x14ac:dyDescent="0.25">
      <c r="A31" s="31"/>
      <c r="B31" s="28"/>
      <c r="C31" s="29"/>
      <c r="D31" s="29"/>
      <c r="E31" s="29"/>
      <c r="F31" s="29"/>
      <c r="G31" s="168"/>
      <c r="H31" s="144"/>
      <c r="I31" s="29"/>
      <c r="J31" s="29"/>
      <c r="K31" s="29"/>
      <c r="L31" s="29"/>
      <c r="M31" s="29"/>
      <c r="N31" s="29"/>
      <c r="O31" s="113"/>
    </row>
    <row r="32" spans="1:15" x14ac:dyDescent="0.25">
      <c r="A32" s="31" t="s">
        <v>0</v>
      </c>
      <c r="B32" s="28" t="s">
        <v>0</v>
      </c>
      <c r="C32" s="29"/>
      <c r="D32" s="29"/>
      <c r="E32" s="29"/>
      <c r="F32" s="29"/>
      <c r="G32" s="168"/>
      <c r="H32" s="144"/>
      <c r="I32" s="29"/>
      <c r="J32" s="29"/>
      <c r="K32" s="29"/>
      <c r="L32" s="29"/>
      <c r="M32" s="29"/>
      <c r="N32" s="29"/>
      <c r="O32" s="113" t="s">
        <v>0</v>
      </c>
    </row>
    <row r="33" spans="1:15" x14ac:dyDescent="0.25">
      <c r="A33" s="31"/>
      <c r="B33" s="28"/>
      <c r="C33" s="29"/>
      <c r="D33" s="29"/>
      <c r="E33" s="29"/>
      <c r="F33" s="29"/>
      <c r="G33" s="168"/>
      <c r="H33" s="144"/>
      <c r="I33" s="29"/>
      <c r="J33" s="29"/>
      <c r="K33" s="29"/>
      <c r="L33" s="29"/>
      <c r="M33" s="29"/>
      <c r="N33" s="29"/>
      <c r="O33" s="113"/>
    </row>
    <row r="34" spans="1:15" ht="16.5" thickBot="1" x14ac:dyDescent="0.3">
      <c r="A34" s="102"/>
      <c r="B34" s="27"/>
      <c r="C34" s="27"/>
      <c r="D34" s="27"/>
      <c r="E34" s="27"/>
      <c r="F34" s="27"/>
      <c r="G34" s="169"/>
      <c r="H34" s="145"/>
      <c r="I34" s="27"/>
      <c r="J34" s="27"/>
      <c r="K34" s="27"/>
      <c r="L34" s="27"/>
      <c r="M34" s="27"/>
      <c r="N34" s="27"/>
      <c r="O34" s="252"/>
    </row>
    <row r="35" spans="1:15" ht="16.5" thickBot="1" x14ac:dyDescent="0.3">
      <c r="A35" s="103"/>
      <c r="B35" s="38"/>
      <c r="C35" s="38"/>
      <c r="D35" s="38"/>
      <c r="E35" s="38"/>
      <c r="F35" s="38"/>
      <c r="G35" s="170"/>
      <c r="H35" s="146"/>
      <c r="I35" s="38"/>
      <c r="J35" s="38"/>
      <c r="K35" s="38"/>
      <c r="L35" s="38"/>
      <c r="M35" s="135" t="s">
        <v>58</v>
      </c>
      <c r="N35" s="38"/>
      <c r="O35" s="251">
        <f>SUM(O28:O34)</f>
        <v>0</v>
      </c>
    </row>
    <row r="36" spans="1:15" ht="15" customHeight="1" thickBot="1" x14ac:dyDescent="0.3">
      <c r="A36" s="250"/>
      <c r="B36" s="39"/>
      <c r="C36" s="39"/>
      <c r="D36" s="39"/>
      <c r="E36" s="39"/>
      <c r="F36" s="39"/>
      <c r="G36" s="171"/>
      <c r="H36" s="147"/>
      <c r="I36" s="39"/>
      <c r="J36" s="39"/>
      <c r="K36" s="39"/>
      <c r="L36" s="195" t="s">
        <v>27</v>
      </c>
      <c r="M36" s="40"/>
      <c r="N36" s="39"/>
      <c r="O36" s="114">
        <f>O25+O35</f>
        <v>0</v>
      </c>
    </row>
    <row r="37" spans="1:15" ht="16.5" thickTop="1" x14ac:dyDescent="0.25">
      <c r="A37" s="133" t="s">
        <v>9</v>
      </c>
      <c r="B37" s="46"/>
      <c r="C37" s="48" t="s">
        <v>10</v>
      </c>
      <c r="D37" s="49" t="s">
        <v>11</v>
      </c>
      <c r="E37" s="46"/>
      <c r="F37" s="50" t="s">
        <v>13</v>
      </c>
      <c r="G37" s="172"/>
      <c r="H37" s="148"/>
      <c r="I37" s="25"/>
      <c r="J37" s="25"/>
      <c r="K37" s="25"/>
      <c r="L37" s="25"/>
      <c r="M37" s="41" t="s">
        <v>8</v>
      </c>
      <c r="N37" s="25"/>
      <c r="O37" s="115"/>
    </row>
    <row r="38" spans="1:15" ht="16.5" thickBot="1" x14ac:dyDescent="0.3">
      <c r="A38" s="134" t="s">
        <v>12</v>
      </c>
      <c r="B38" s="47"/>
      <c r="C38" s="51" t="s">
        <v>12</v>
      </c>
      <c r="D38" s="52" t="s">
        <v>12</v>
      </c>
      <c r="E38" s="47"/>
      <c r="F38" s="52" t="s">
        <v>17</v>
      </c>
      <c r="G38" s="173"/>
      <c r="H38" s="149"/>
      <c r="I38" s="42"/>
      <c r="J38" s="42"/>
      <c r="K38" s="43" t="s">
        <v>29</v>
      </c>
      <c r="L38" s="44"/>
      <c r="M38" s="42"/>
      <c r="N38" s="45"/>
      <c r="O38" s="116">
        <f>O36-O37</f>
        <v>0</v>
      </c>
    </row>
    <row r="39" spans="1:15" ht="16.5" thickTop="1" x14ac:dyDescent="0.25">
      <c r="A39" s="72"/>
      <c r="B39" s="56"/>
      <c r="C39" s="66"/>
      <c r="D39" s="26"/>
      <c r="E39" s="27"/>
      <c r="F39" s="70"/>
      <c r="G39" s="174"/>
      <c r="H39" s="150" t="s">
        <v>41</v>
      </c>
      <c r="I39" s="14"/>
      <c r="J39" s="13"/>
      <c r="K39" s="15"/>
      <c r="L39" s="15"/>
      <c r="M39" s="15"/>
      <c r="N39" s="15"/>
      <c r="O39" s="122"/>
    </row>
    <row r="40" spans="1:15" x14ac:dyDescent="0.25">
      <c r="A40" s="68"/>
      <c r="B40" s="67"/>
      <c r="C40" s="7"/>
      <c r="D40" s="68"/>
      <c r="E40" s="67"/>
      <c r="F40" s="71"/>
      <c r="G40" s="175"/>
      <c r="H40" s="151" t="s">
        <v>64</v>
      </c>
      <c r="I40" s="14"/>
      <c r="J40" s="15"/>
      <c r="K40" s="15"/>
      <c r="L40" s="15"/>
      <c r="M40" s="14"/>
      <c r="N40" s="15"/>
      <c r="O40" s="117"/>
    </row>
    <row r="41" spans="1:15" x14ac:dyDescent="0.25">
      <c r="A41" s="68"/>
      <c r="B41" s="67"/>
      <c r="C41" s="7"/>
      <c r="D41" s="68"/>
      <c r="E41" s="67"/>
      <c r="F41" s="71"/>
      <c r="G41" s="176"/>
      <c r="H41" s="151" t="s">
        <v>60</v>
      </c>
      <c r="I41" s="14"/>
      <c r="J41" s="17"/>
      <c r="K41" s="17"/>
      <c r="L41" s="16"/>
      <c r="M41" s="17"/>
      <c r="N41" s="18"/>
      <c r="O41" s="117"/>
    </row>
    <row r="42" spans="1:15" x14ac:dyDescent="0.25">
      <c r="A42" s="69"/>
      <c r="B42" s="67"/>
      <c r="C42" s="196"/>
      <c r="D42" s="98" t="s">
        <v>7</v>
      </c>
      <c r="E42" s="67"/>
      <c r="F42" s="58">
        <f>SUM(F39:F41)</f>
        <v>0</v>
      </c>
      <c r="G42" s="177"/>
      <c r="H42" s="152" t="s">
        <v>61</v>
      </c>
      <c r="I42" s="14"/>
      <c r="J42" s="17"/>
      <c r="K42" s="17"/>
      <c r="L42" s="17"/>
      <c r="M42" s="17"/>
      <c r="N42" s="18"/>
      <c r="O42" s="117"/>
    </row>
    <row r="43" spans="1:15" x14ac:dyDescent="0.25">
      <c r="A43" s="225" t="s">
        <v>30</v>
      </c>
      <c r="B43" s="226"/>
      <c r="C43" s="227"/>
      <c r="D43" s="211"/>
      <c r="E43" s="228"/>
      <c r="F43" s="228"/>
      <c r="G43" s="212"/>
      <c r="H43" s="152" t="s">
        <v>63</v>
      </c>
      <c r="I43" s="14"/>
      <c r="J43" s="15"/>
      <c r="K43" s="15"/>
      <c r="L43" s="15"/>
      <c r="M43" s="15"/>
      <c r="N43" s="15"/>
      <c r="O43" s="117"/>
    </row>
    <row r="44" spans="1:15" ht="13.15" customHeight="1" x14ac:dyDescent="0.25">
      <c r="A44" s="229" t="s">
        <v>69</v>
      </c>
      <c r="B44" s="227"/>
      <c r="C44" s="230"/>
      <c r="D44" s="231"/>
      <c r="E44" s="211"/>
      <c r="F44" s="211"/>
      <c r="G44" s="212"/>
      <c r="H44" s="152" t="s">
        <v>62</v>
      </c>
      <c r="I44" s="14"/>
      <c r="J44" s="15"/>
      <c r="K44" s="15"/>
      <c r="L44" s="15"/>
      <c r="M44" s="15"/>
      <c r="N44" s="15"/>
      <c r="O44" s="117"/>
    </row>
    <row r="45" spans="1:15" x14ac:dyDescent="0.25">
      <c r="A45" s="229" t="s">
        <v>31</v>
      </c>
      <c r="B45" s="232"/>
      <c r="C45" s="232"/>
      <c r="D45" s="232"/>
      <c r="E45" s="210"/>
      <c r="F45" s="233"/>
      <c r="G45" s="234"/>
      <c r="H45" s="153" t="s">
        <v>65</v>
      </c>
      <c r="I45" s="14"/>
      <c r="J45" s="15"/>
      <c r="K45" s="20"/>
      <c r="L45" s="15"/>
      <c r="M45" s="15"/>
      <c r="N45" s="15"/>
      <c r="O45" s="117"/>
    </row>
    <row r="46" spans="1:15" ht="12.75" customHeight="1" x14ac:dyDescent="0.25">
      <c r="A46" s="229" t="s">
        <v>43</v>
      </c>
      <c r="B46" s="232"/>
      <c r="C46" s="232"/>
      <c r="D46" s="232"/>
      <c r="E46" s="235"/>
      <c r="F46" s="232"/>
      <c r="G46" s="236"/>
      <c r="H46" s="152" t="s">
        <v>70</v>
      </c>
      <c r="I46" s="14"/>
      <c r="J46" s="15"/>
      <c r="K46" s="15"/>
      <c r="L46" s="15"/>
      <c r="M46" s="15"/>
      <c r="N46" s="15"/>
      <c r="O46" s="117"/>
    </row>
    <row r="47" spans="1:15" ht="12.75" customHeight="1" x14ac:dyDescent="0.25">
      <c r="A47" s="229" t="s">
        <v>32</v>
      </c>
      <c r="B47" s="227"/>
      <c r="C47" s="227"/>
      <c r="D47" s="211">
        <v>91100</v>
      </c>
      <c r="E47" s="211"/>
      <c r="F47" s="237">
        <f>SUM(J25:N25)</f>
        <v>0</v>
      </c>
      <c r="G47" s="238"/>
      <c r="H47" s="152" t="s">
        <v>66</v>
      </c>
      <c r="I47" s="14"/>
      <c r="J47" s="21"/>
      <c r="K47" s="22"/>
      <c r="L47" s="22"/>
      <c r="M47" s="22"/>
      <c r="N47" s="22"/>
      <c r="O47" s="118"/>
    </row>
    <row r="48" spans="1:15" ht="12.75" customHeight="1" x14ac:dyDescent="0.25">
      <c r="A48" s="229" t="s">
        <v>40</v>
      </c>
      <c r="B48" s="227"/>
      <c r="C48" s="227"/>
      <c r="D48" s="211">
        <v>91130</v>
      </c>
      <c r="E48" s="211"/>
      <c r="F48" s="237">
        <f>O28</f>
        <v>0</v>
      </c>
      <c r="G48" s="239"/>
      <c r="H48" s="153" t="s">
        <v>56</v>
      </c>
      <c r="I48" s="14"/>
      <c r="J48" s="15"/>
      <c r="K48" s="20"/>
      <c r="L48" s="15"/>
      <c r="M48" s="15"/>
      <c r="N48" s="15"/>
      <c r="O48" s="117"/>
    </row>
    <row r="49" spans="1:15" ht="13.5" customHeight="1" x14ac:dyDescent="0.25">
      <c r="A49" s="229" t="s">
        <v>33</v>
      </c>
      <c r="B49" s="227"/>
      <c r="C49" s="227"/>
      <c r="D49" s="240">
        <v>91120</v>
      </c>
      <c r="E49" s="241"/>
      <c r="F49" s="242">
        <f>SUM(I14:I24)+SUM(O29:O34)</f>
        <v>0</v>
      </c>
      <c r="G49" s="243"/>
      <c r="H49" s="152" t="s">
        <v>59</v>
      </c>
      <c r="I49" s="14"/>
      <c r="J49" s="15"/>
      <c r="K49" s="15"/>
      <c r="L49" s="15"/>
      <c r="M49" s="15"/>
      <c r="N49" s="15"/>
      <c r="O49" s="117"/>
    </row>
    <row r="50" spans="1:15" ht="13.5" customHeight="1" thickBot="1" x14ac:dyDescent="0.3">
      <c r="A50" s="244" t="s">
        <v>34</v>
      </c>
      <c r="B50" s="245"/>
      <c r="C50" s="245"/>
      <c r="D50" s="246"/>
      <c r="E50" s="247"/>
      <c r="F50" s="248">
        <f>F47+F48+F49</f>
        <v>0</v>
      </c>
      <c r="G50" s="249"/>
      <c r="H50" s="154" t="s">
        <v>57</v>
      </c>
      <c r="I50" s="101"/>
      <c r="J50" s="123"/>
      <c r="K50" s="91"/>
      <c r="L50" s="124"/>
      <c r="M50" s="91"/>
      <c r="N50" s="91"/>
      <c r="O50" s="183" t="s">
        <v>71</v>
      </c>
    </row>
    <row r="51" spans="1:15" ht="7.5" customHeight="1" x14ac:dyDescent="0.25">
      <c r="A51" s="85"/>
      <c r="B51" s="84"/>
      <c r="C51" s="84"/>
      <c r="D51" s="87"/>
      <c r="E51" s="87"/>
      <c r="F51" s="100"/>
      <c r="G51" s="178"/>
      <c r="H51" s="155"/>
      <c r="I51" s="55"/>
      <c r="J51" s="23"/>
      <c r="K51" s="23"/>
      <c r="L51" s="93"/>
      <c r="M51" s="93"/>
      <c r="N51" s="93"/>
      <c r="O51" s="119"/>
    </row>
    <row r="52" spans="1:15" ht="9.75" customHeight="1" x14ac:dyDescent="0.25">
      <c r="A52" s="73" t="s">
        <v>26</v>
      </c>
      <c r="B52" s="63"/>
      <c r="C52" s="63"/>
      <c r="D52" s="23"/>
      <c r="E52" s="23"/>
      <c r="F52" s="23"/>
      <c r="G52" s="179"/>
      <c r="H52" s="156"/>
      <c r="I52" s="99"/>
      <c r="J52" s="23"/>
      <c r="K52" s="23"/>
      <c r="L52" s="93"/>
      <c r="M52" s="93"/>
      <c r="N52" s="93"/>
      <c r="O52" s="119"/>
    </row>
    <row r="53" spans="1:15" ht="12.75" customHeight="1" x14ac:dyDescent="0.25">
      <c r="A53" s="104"/>
      <c r="B53" s="63"/>
      <c r="C53" s="63"/>
      <c r="D53" s="23"/>
      <c r="E53" s="23"/>
      <c r="F53" s="23"/>
      <c r="G53" s="179"/>
      <c r="H53" s="156"/>
      <c r="I53" s="99"/>
      <c r="J53" s="23"/>
      <c r="K53" s="23"/>
      <c r="L53" s="93"/>
      <c r="M53" s="93"/>
      <c r="N53" s="93"/>
      <c r="O53" s="119"/>
    </row>
    <row r="54" spans="1:15" ht="12.75" customHeight="1" x14ac:dyDescent="0.25">
      <c r="A54" s="53"/>
      <c r="B54" s="95"/>
      <c r="C54" s="95"/>
      <c r="D54" s="62"/>
      <c r="E54" s="62"/>
      <c r="F54" s="62"/>
      <c r="G54" s="180"/>
      <c r="H54" s="157"/>
      <c r="I54" s="96"/>
      <c r="J54" s="62"/>
      <c r="K54" s="62"/>
      <c r="L54" s="24"/>
      <c r="M54" s="24"/>
      <c r="N54" s="24"/>
      <c r="O54" s="120"/>
    </row>
    <row r="55" spans="1:15" x14ac:dyDescent="0.25">
      <c r="A55" s="64"/>
      <c r="B55" s="65" t="s">
        <v>42</v>
      </c>
      <c r="C55" s="54"/>
      <c r="D55" s="45"/>
      <c r="E55" s="44"/>
      <c r="F55" s="65"/>
      <c r="G55" s="181"/>
      <c r="H55" s="158"/>
      <c r="I55" s="97" t="s">
        <v>54</v>
      </c>
      <c r="J55" s="98"/>
      <c r="K55" s="45"/>
      <c r="L55" s="94"/>
      <c r="M55" s="88"/>
      <c r="N55" s="86"/>
      <c r="O55" s="121"/>
    </row>
  </sheetData>
  <sheetProtection selectLockedCells="1"/>
  <mergeCells count="2">
    <mergeCell ref="A1:K1"/>
    <mergeCell ref="A3:L3"/>
  </mergeCells>
  <phoneticPr fontId="0" type="noConversion"/>
  <printOptions horizontalCentered="1" verticalCentered="1" gridLinesSet="0"/>
  <pageMargins left="0.25" right="0.25" top="0.1" bottom="0.1" header="0.19" footer="0.1"/>
  <pageSetup fitToHeight="2" orientation="portrait" horizontalDpi="4294967292" verticalDpi="4294967292" r:id="rId1"/>
  <headerFooter alignWithMargins="0">
    <oddHeader xml:space="preserve">&amp;L&amp;"Arial,Regular"&amp;8 &amp;R&amp;"Arial,Italic"&amp;8 </oddHeader>
    <oddFooter xml:space="preserve">&amp;R&amp;"Arial,Bold"&amp;8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</vt:lpstr>
      <vt:lpstr>TRAVEL!Print_Area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of Administration Network</dc:creator>
  <cp:lastModifiedBy>UCS</cp:lastModifiedBy>
  <cp:lastPrinted>2016-01-06T22:36:25Z</cp:lastPrinted>
  <dcterms:created xsi:type="dcterms:W3CDTF">1998-09-16T17:23:43Z</dcterms:created>
  <dcterms:modified xsi:type="dcterms:W3CDTF">2018-01-05T20:23:56Z</dcterms:modified>
</cp:coreProperties>
</file>